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<sst xmlns="http://schemas.openxmlformats.org/spreadsheetml/2006/main" count="86" uniqueCount="84">
  <si>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</si>
  <si>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</si>
  <si>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</si>
  <si>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</si>
  <si>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</si>
  <si>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</si>
  <si>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</si>
  <si>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</si>
  <si>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</si>
  <si>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</si>
  <si>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</si>
  <si>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</si>
  <si>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</si>
  <si>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</si>
  <si>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</si>
  <si>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</si>
  <si>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</si>
  <si>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</si>
  <si>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</si>
  <si>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</si>
  <si>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</si>
  <si>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</si>
  <si>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</si>
  <si>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</si>
  <si>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</si>
  <si>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</si>
  <si>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</si>
  <si>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</si>
  <si>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</si>
  <si>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</si>
  <si>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</si>
  <si>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</si>
  <si>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</si>
  <si>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</si>
  <si>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</si>
  <si>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</si>
  <si>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</si>
  <si>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</si>
  <si>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</si>
  <si>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</si>
  <si>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</si>
  <si>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</si>
  <si>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</si>
  <si>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</si>
  <si>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</si>
  <si>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</si>
  <si>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</si>
  <si>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</si>
  <si>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</si>
  <si>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</si>
  <si>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</si>
  <si>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</si>
  <si>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</si>
  <si>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</si>
  <si>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</si>
  <si>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</si>
  <si>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</si>
  <si>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>Прочие суубсидии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</si>
  <si>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</si>
  <si>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</si>
  <si>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</si>
  <si>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</si>
  <si>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</si>
  <si>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</si>
  <si>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Приложение  3</t>
  </si>
  <si>
    <t>000 1 11 05013 13 0614 120</t>
  </si>
  <si>
    <t>000 1 14 06025 13 0614 430</t>
  </si>
  <si>
    <t>Доходы от продажи земельных участков, находящихся в собственности городских  поселени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</si>
  <si>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</si>
  <si>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городских поселений (за исключениемземельных участков)</t>
  </si>
  <si>
    <t>000 1 11 05025 13 0000 120</t>
  </si>
  <si>
    <t>000 1 14 06013 13 06000 430</t>
  </si>
  <si>
    <t>000 2 02 01001 13 0000 150</t>
  </si>
  <si>
    <t>000 2 02 02000 00 0000 150</t>
  </si>
  <si>
    <t>000 2 02 02999 13 0000 150</t>
  </si>
  <si>
    <t>000 2 02 03000 00 0000 150</t>
  </si>
  <si>
    <t>000 2 02 04000 00 0000 150</t>
  </si>
  <si>
    <t>000 2 02 04999 13 0000 150</t>
  </si>
  <si>
    <t>000 2 02 35118 13 0000 150</t>
  </si>
  <si>
    <t>000 2 02 30024 13 0000 150</t>
  </si>
  <si>
    <t>на 2019 год</t>
  </si>
  <si>
    <t>000 2 02 203021 13 0000 150</t>
  </si>
  <si>
    <t>000 2 02 20077 13 0000 150</t>
  </si>
  <si>
    <t xml:space="preserve"> от 22.11/20192019 года № 25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</si>
</sst>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[$-10419]##\ ###\ ###\ ###\ ##0.00"/>
    <numFmt numFmtId="195" formatCode="[$-10419]#\ ###\ ###\ ###\ ##0.00"/>
    <numFmt numFmtId="196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11" fillId="24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24" borderId="13" xfId="33" applyNumberFormat="1" applyFont="1" applyFill="1" applyBorder="1" applyAlignment="1">
      <alignment horizontal="center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24" borderId="13" xfId="33" applyNumberFormat="1" applyFont="1" applyFill="1" applyBorder="1" applyAlignment="1">
      <alignment horizontal="left" vertical="center" wrapText="1" readingOrder="1"/>
      <protection/>
    </xf>
    <xf numFmtId="196" fontId="3" fillId="0" borderId="0" xfId="0" applyNumberFormat="1" applyFont="1" applyAlignment="1">
      <alignment horizontal="right" wrapText="1"/>
    </xf>
    <xf numFmtId="196" fontId="3" fillId="0" borderId="0" xfId="0" applyNumberFormat="1" applyFont="1" applyAlignment="1">
      <alignment horizontal="right"/>
    </xf>
    <xf numFmtId="196" fontId="5" fillId="24" borderId="10" xfId="33" applyNumberFormat="1" applyFont="1" applyFill="1" applyBorder="1" applyAlignment="1">
      <alignment horizontal="right" vertical="center" wrapText="1" readingOrder="1"/>
      <protection/>
    </xf>
    <xf numFmtId="196" fontId="5" fillId="0" borderId="10" xfId="33" applyNumberFormat="1" applyFont="1" applyFill="1" applyBorder="1" applyAlignment="1">
      <alignment horizontal="right" vertical="center" wrapText="1" readingOrder="1"/>
      <protection/>
    </xf>
    <xf numFmtId="196" fontId="6" fillId="0" borderId="10" xfId="33" applyNumberFormat="1" applyFont="1" applyFill="1" applyBorder="1" applyAlignment="1">
      <alignment horizontal="right" vertical="center" wrapText="1" readingOrder="1"/>
      <protection/>
    </xf>
    <xf numFmtId="196" fontId="6" fillId="24" borderId="10" xfId="33" applyNumberFormat="1" applyFont="1" applyFill="1" applyBorder="1" applyAlignment="1">
      <alignment horizontal="right" vertical="center" wrapText="1" readingOrder="1"/>
      <protection/>
    </xf>
    <xf numFmtId="196" fontId="6" fillId="0" borderId="10" xfId="33" applyNumberFormat="1" applyFont="1" applyFill="1" applyBorder="1" applyAlignment="1">
      <alignment horizontal="right" vertical="center" wrapText="1" readingOrder="1"/>
      <protection/>
    </xf>
    <xf numFmtId="196" fontId="5" fillId="0" borderId="10" xfId="33" applyNumberFormat="1" applyFont="1" applyFill="1" applyBorder="1" applyAlignment="1">
      <alignment horizontal="right" vertical="center" wrapText="1" readingOrder="1"/>
      <protection/>
    </xf>
    <xf numFmtId="19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40">
      <selection activeCell="C34" sqref="C3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29" customWidth="1"/>
  </cols>
  <sheetData>
    <row r="1" ht="14.25" customHeight="1">
      <c r="C1" s="21" t="s">
        <v>64</v>
      </c>
    </row>
    <row r="2" spans="2:3" ht="10.5" customHeight="1">
      <c r="B2" s="2"/>
      <c r="C2" s="22" t="s">
        <v>7</v>
      </c>
    </row>
    <row r="3" spans="2:3" ht="12.75">
      <c r="B3" s="2"/>
      <c r="C3" s="22" t="s">
        <v>9</v>
      </c>
    </row>
    <row r="4" spans="2:3" ht="12.75">
      <c r="B4" s="2"/>
      <c r="C4" s="22" t="s">
        <v>83</v>
      </c>
    </row>
    <row r="5" spans="1:3" ht="15.75">
      <c r="A5" s="31" t="s">
        <v>5</v>
      </c>
      <c r="B5" s="31"/>
      <c r="C5" s="31"/>
    </row>
    <row r="6" spans="1:3" ht="15.75">
      <c r="A6" s="31" t="s">
        <v>10</v>
      </c>
      <c r="B6" s="31"/>
      <c r="C6" s="31"/>
    </row>
    <row r="7" spans="1:3" ht="15.75">
      <c r="A7" s="31" t="s">
        <v>80</v>
      </c>
      <c r="B7" s="31"/>
      <c r="C7" s="31"/>
    </row>
    <row r="8" spans="1:3" ht="30.75" customHeight="1">
      <c r="A8" s="32" t="s">
        <v>0</v>
      </c>
      <c r="B8" s="34" t="s">
        <v>6</v>
      </c>
      <c r="C8" s="35" t="s">
        <v>8</v>
      </c>
    </row>
    <row r="9" spans="1:3" ht="15.75" customHeight="1">
      <c r="A9" s="33"/>
      <c r="B9" s="34"/>
      <c r="C9" s="35"/>
    </row>
    <row r="10" spans="1:3" ht="12.75">
      <c r="A10" s="1">
        <v>1</v>
      </c>
      <c r="B10" s="11">
        <v>2</v>
      </c>
      <c r="C10" s="30">
        <v>3</v>
      </c>
    </row>
    <row r="11" spans="1:3" ht="34.5" customHeight="1">
      <c r="A11" s="3"/>
      <c r="B11" s="12" t="s">
        <v>13</v>
      </c>
      <c r="C11" s="23">
        <f>C12+C23</f>
        <v>109219</v>
      </c>
    </row>
    <row r="12" spans="1:3" ht="15" customHeight="1">
      <c r="A12" s="3"/>
      <c r="B12" s="12" t="s">
        <v>14</v>
      </c>
      <c r="C12" s="23">
        <f>C13+C15+C17+C19+C21</f>
        <v>75410</v>
      </c>
    </row>
    <row r="13" spans="1:3" ht="27" customHeight="1">
      <c r="A13" s="4" t="s">
        <v>15</v>
      </c>
      <c r="B13" s="13" t="s">
        <v>3</v>
      </c>
      <c r="C13" s="24">
        <f>C14</f>
        <v>39100</v>
      </c>
    </row>
    <row r="14" spans="1:3" ht="63.75" customHeight="1">
      <c r="A14" s="5" t="s">
        <v>16</v>
      </c>
      <c r="B14" s="14" t="s">
        <v>17</v>
      </c>
      <c r="C14" s="24">
        <v>39100</v>
      </c>
    </row>
    <row r="15" spans="1:3" ht="39.75" customHeight="1">
      <c r="A15" s="4" t="s">
        <v>18</v>
      </c>
      <c r="B15" s="13" t="s">
        <v>19</v>
      </c>
      <c r="C15" s="24">
        <f>C16</f>
        <v>4100</v>
      </c>
    </row>
    <row r="16" spans="1:3" ht="63" customHeight="1">
      <c r="A16" s="5" t="s">
        <v>20</v>
      </c>
      <c r="B16" s="14" t="s">
        <v>21</v>
      </c>
      <c r="C16" s="24">
        <v>4100</v>
      </c>
    </row>
    <row r="17" spans="1:3" ht="18.75" customHeight="1">
      <c r="A17" s="4" t="s">
        <v>22</v>
      </c>
      <c r="B17" s="13" t="s">
        <v>1</v>
      </c>
      <c r="C17" s="24">
        <v>20</v>
      </c>
    </row>
    <row r="18" spans="1:3" ht="18.75" customHeight="1">
      <c r="A18" s="5" t="s">
        <v>23</v>
      </c>
      <c r="B18" s="14" t="s">
        <v>1</v>
      </c>
      <c r="C18" s="24">
        <v>20</v>
      </c>
    </row>
    <row r="19" spans="1:3" ht="18.75" customHeight="1">
      <c r="A19" s="4" t="s">
        <v>24</v>
      </c>
      <c r="B19" s="13" t="s">
        <v>11</v>
      </c>
      <c r="C19" s="24">
        <f>C20</f>
        <v>2670</v>
      </c>
    </row>
    <row r="20" spans="1:3" ht="42" customHeight="1">
      <c r="A20" s="5" t="s">
        <v>25</v>
      </c>
      <c r="B20" s="14" t="s">
        <v>26</v>
      </c>
      <c r="C20" s="24">
        <v>2670</v>
      </c>
    </row>
    <row r="21" spans="1:3" ht="21" customHeight="1">
      <c r="A21" s="4" t="s">
        <v>27</v>
      </c>
      <c r="B21" s="13" t="s">
        <v>12</v>
      </c>
      <c r="C21" s="24">
        <f>C22</f>
        <v>29520</v>
      </c>
    </row>
    <row r="22" spans="1:3" ht="30" customHeight="1">
      <c r="A22" s="5" t="s">
        <v>28</v>
      </c>
      <c r="B22" s="14" t="s">
        <v>29</v>
      </c>
      <c r="C22" s="24">
        <v>29520</v>
      </c>
    </row>
    <row r="23" spans="1:3" s="2" customFormat="1" ht="20.25" customHeight="1">
      <c r="A23" s="6"/>
      <c r="B23" s="12" t="s">
        <v>30</v>
      </c>
      <c r="C23" s="23">
        <f>C24+C29+C34++C36</f>
        <v>33809</v>
      </c>
    </row>
    <row r="24" spans="1:3" ht="78" customHeight="1">
      <c r="A24" s="4" t="s">
        <v>31</v>
      </c>
      <c r="B24" s="13" t="s">
        <v>4</v>
      </c>
      <c r="C24" s="25">
        <f>C25+C28+C27+C26</f>
        <v>6274.1</v>
      </c>
    </row>
    <row r="25" spans="1:3" ht="63.75">
      <c r="A25" s="5" t="s">
        <v>65</v>
      </c>
      <c r="B25" s="14" t="s">
        <v>32</v>
      </c>
      <c r="C25" s="24">
        <v>2500</v>
      </c>
    </row>
    <row r="26" spans="1:3" ht="51">
      <c r="A26" s="5" t="s">
        <v>70</v>
      </c>
      <c r="B26" s="14" t="s">
        <v>33</v>
      </c>
      <c r="C26" s="24">
        <v>999.1</v>
      </c>
    </row>
    <row r="27" spans="1:3" ht="25.5">
      <c r="A27" s="5" t="s">
        <v>63</v>
      </c>
      <c r="B27" s="14" t="s">
        <v>69</v>
      </c>
      <c r="C27" s="24">
        <v>575</v>
      </c>
    </row>
    <row r="28" spans="1:3" ht="69" customHeight="1">
      <c r="A28" s="5" t="s">
        <v>34</v>
      </c>
      <c r="B28" s="14" t="s">
        <v>35</v>
      </c>
      <c r="C28" s="24">
        <v>2200</v>
      </c>
    </row>
    <row r="29" spans="1:3" ht="39" customHeight="1">
      <c r="A29" s="4" t="s">
        <v>36</v>
      </c>
      <c r="B29" s="13" t="s">
        <v>37</v>
      </c>
      <c r="C29" s="24">
        <f>C30+C31</f>
        <v>27508.4</v>
      </c>
    </row>
    <row r="30" spans="1:3" ht="76.5">
      <c r="A30" s="5" t="s">
        <v>38</v>
      </c>
      <c r="B30" s="14" t="s">
        <v>39</v>
      </c>
      <c r="C30" s="24">
        <v>11230</v>
      </c>
    </row>
    <row r="31" spans="1:3" ht="25.5">
      <c r="A31" s="7" t="s">
        <v>40</v>
      </c>
      <c r="B31" s="15" t="s">
        <v>41</v>
      </c>
      <c r="C31" s="25">
        <f>C32+C33</f>
        <v>16278.4</v>
      </c>
    </row>
    <row r="32" spans="1:3" ht="38.25">
      <c r="A32" s="5" t="s">
        <v>71</v>
      </c>
      <c r="B32" s="14" t="s">
        <v>42</v>
      </c>
      <c r="C32" s="24">
        <v>4000</v>
      </c>
    </row>
    <row r="33" spans="1:3" ht="25.5">
      <c r="A33" s="5" t="s">
        <v>66</v>
      </c>
      <c r="B33" s="14" t="s">
        <v>67</v>
      </c>
      <c r="C33" s="24">
        <v>12278.4</v>
      </c>
    </row>
    <row r="34" spans="1:3" ht="31.5">
      <c r="A34" s="4" t="s">
        <v>43</v>
      </c>
      <c r="B34" s="13" t="s">
        <v>44</v>
      </c>
      <c r="C34" s="25">
        <f>C35</f>
        <v>1.5</v>
      </c>
    </row>
    <row r="35" spans="1:3" ht="38.25">
      <c r="A35" s="5" t="s">
        <v>45</v>
      </c>
      <c r="B35" s="14" t="s">
        <v>46</v>
      </c>
      <c r="C35" s="24">
        <v>1.5</v>
      </c>
    </row>
    <row r="36" spans="1:3" ht="31.5">
      <c r="A36" s="4" t="s">
        <v>47</v>
      </c>
      <c r="B36" s="13" t="s">
        <v>48</v>
      </c>
      <c r="C36" s="25">
        <f>C37</f>
        <v>25</v>
      </c>
    </row>
    <row r="37" spans="1:3" ht="12.75">
      <c r="A37" s="5" t="s">
        <v>49</v>
      </c>
      <c r="B37" s="14" t="s">
        <v>50</v>
      </c>
      <c r="C37" s="24">
        <v>25</v>
      </c>
    </row>
    <row r="38" spans="1:3" ht="31.5">
      <c r="A38" s="8" t="s">
        <v>51</v>
      </c>
      <c r="B38" s="16" t="s">
        <v>2</v>
      </c>
      <c r="C38" s="26">
        <f>C39+C41+C45+C48</f>
        <v>167650.5</v>
      </c>
    </row>
    <row r="39" spans="1:3" ht="47.25">
      <c r="A39" s="4" t="s">
        <v>52</v>
      </c>
      <c r="B39" s="13" t="s">
        <v>53</v>
      </c>
      <c r="C39" s="24">
        <f>C40</f>
        <v>47459</v>
      </c>
    </row>
    <row r="40" spans="1:3" ht="25.5">
      <c r="A40" s="5" t="s">
        <v>72</v>
      </c>
      <c r="B40" s="14" t="s">
        <v>54</v>
      </c>
      <c r="C40" s="24">
        <v>47459</v>
      </c>
    </row>
    <row r="41" spans="1:3" ht="25.5">
      <c r="A41" s="7" t="s">
        <v>73</v>
      </c>
      <c r="B41" s="15" t="s">
        <v>55</v>
      </c>
      <c r="C41" s="25">
        <f>C44+C42+C43</f>
        <v>102575.1</v>
      </c>
    </row>
    <row r="42" spans="1:3" ht="36.75" customHeight="1">
      <c r="A42" s="5" t="s">
        <v>81</v>
      </c>
      <c r="B42" s="14" t="s">
        <v>68</v>
      </c>
      <c r="C42" s="24">
        <v>67913.1</v>
      </c>
    </row>
    <row r="43" spans="1:3" ht="36.75" customHeight="1">
      <c r="A43" s="5" t="s">
        <v>82</v>
      </c>
      <c r="B43" s="14" t="s">
        <v>68</v>
      </c>
      <c r="C43" s="24">
        <v>16306.5</v>
      </c>
    </row>
    <row r="44" spans="1:3" ht="12.75">
      <c r="A44" s="5" t="s">
        <v>74</v>
      </c>
      <c r="B44" s="14" t="s">
        <v>57</v>
      </c>
      <c r="C44" s="24">
        <v>18355.5</v>
      </c>
    </row>
    <row r="45" spans="1:3" ht="25.5">
      <c r="A45" s="9" t="s">
        <v>75</v>
      </c>
      <c r="B45" s="17" t="s">
        <v>60</v>
      </c>
      <c r="C45" s="27">
        <f>C46+C47</f>
        <v>1120</v>
      </c>
    </row>
    <row r="46" spans="1:3" ht="38.25">
      <c r="A46" s="10" t="s">
        <v>78</v>
      </c>
      <c r="B46" s="18" t="s">
        <v>61</v>
      </c>
      <c r="C46" s="28">
        <v>1113</v>
      </c>
    </row>
    <row r="47" spans="1:3" ht="25.5">
      <c r="A47" s="10" t="s">
        <v>79</v>
      </c>
      <c r="B47" s="18" t="s">
        <v>62</v>
      </c>
      <c r="C47" s="28">
        <v>7</v>
      </c>
    </row>
    <row r="48" spans="1:3" ht="12.75">
      <c r="A48" s="7" t="s">
        <v>76</v>
      </c>
      <c r="B48" s="19" t="s">
        <v>58</v>
      </c>
      <c r="C48" s="25">
        <f>C49</f>
        <v>16496.4</v>
      </c>
    </row>
    <row r="49" spans="1:3" ht="25.5">
      <c r="A49" s="5" t="s">
        <v>77</v>
      </c>
      <c r="B49" s="14" t="s">
        <v>59</v>
      </c>
      <c r="C49" s="24">
        <v>16496.4</v>
      </c>
    </row>
    <row r="50" spans="1:3" ht="20.25">
      <c r="A50" s="6"/>
      <c r="B50" s="20" t="s">
        <v>56</v>
      </c>
      <c r="C50" s="23">
        <f>C11+C38</f>
        <v>276869.5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2019-12-19T11:58:16Z</cp:lastPrinted>
  <dcterms:created xsi:type="dcterms:W3CDTF">1996-10-08T23:32:33Z</dcterms:created>
  <dcterms:modified xsi:type="dcterms:W3CDTF">2019-12-19T11:59:17Z</dcterms:modified>
  <cp:category/>
  <cp:version/>
  <cp:contentType/>
  <cp:contentStatus/>
</cp:coreProperties>
</file>