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ледний вариант" sheetId="1" r:id="rId1"/>
  </sheets>
  <definedNames/>
  <calcPr fullCalcOnLoad="1"/>
</workbook>
</file>

<file path=xl/sharedStrings.xml><?xml version="1.0" encoding="utf-8"?>
<sst xmlns="http://schemas.openxmlformats.org/spreadsheetml/2006/main" count="78" uniqueCount="77">
  <si>
    <t>Код бюджетной классификации</t>
  </si>
  <si>
    <t>Единый сельскохозяйственный налог</t>
  </si>
  <si>
    <t>БЕЗВОЗМЕЗДНЫЕ ПОСТУПЛЕНИЯ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</si>
  <si>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</si>
  <si>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</si>
  <si>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</si>
  <si>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</si>
  <si>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 xml:space="preserve">  к решению Совета депутатов</t>
  </si>
  <si>
    <t>Приложение  2</t>
  </si>
  <si>
    <t>Сумма, (тыс.руб.)</t>
  </si>
  <si>
    <t xml:space="preserve">  Сиверского городского поселения</t>
  </si>
  <si>
    <t>поступления доходов в  бюджет Сиверского городского поселения</t>
  </si>
  <si>
    <t>Налог на имущество физических лиц</t>
  </si>
  <si>
    <t>Земельный налог</t>
  </si>
  <si>
    <t>НАЛОГОВЫЕ И НЕНАЛОГОВЫЕ ДОХОДЫ</t>
  </si>
  <si>
    <t xml:space="preserve">налоговые доходы </t>
  </si>
  <si>
    <t>000 1 01 02000 01 0000 110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</si>
  <si>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</si>
  <si>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</si>
  <si>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</si>
  <si>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</si>
  <si>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</si>
  <si>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</si>
  <si>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000 1 05 03000 01 0000 110</t>
  </si>
  <si>
    <t>000 1 05 03010 01 0000 110</t>
  </si>
  <si>
    <t>000 1 06 01000 00 0000 110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</si>
  <si>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</si>
  <si>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</si>
  <si>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000 1 06 06000 00 0000 110</t>
  </si>
  <si>
    <t>000 1 06 06030 00 0000 110</t>
  </si>
  <si>
    <t xml:space="preserve">Земельный налог </t>
  </si>
  <si>
    <t>неналоговые доходы</t>
  </si>
  <si>
    <t>000 1 11 00000 00 0000 000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</si>
  <si>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</si>
  <si>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</si>
  <si>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</si>
  <si>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</si>
  <si>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</si>
  <si>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</si>
  <si>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</si>
  <si>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</si>
  <si>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</si>
  <si>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</si>
  <si>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</si>
  <si>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</si>
  <si>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</si>
  <si>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</si>
  <si>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</si>
  <si>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 САНКЦИИ, ВОЗМЕЩЕНИЕ УЩЕРБА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</si>
  <si>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</si>
  <si>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</si>
  <si>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000 1 17 00000 00 0000 000</t>
  </si>
  <si>
    <t>ПРОЧИЕ НЕНАЛОГОВЫЕ ДОХОДЫ</t>
  </si>
  <si>
    <t>000 1 17 05050 13 0000 180</t>
  </si>
  <si>
    <t>Прочие неналоговые доходы бюджетов городских поселений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</si>
  <si>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</si>
  <si>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</si>
  <si>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</si>
  <si>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000 2 02 01001 13 0000 151</t>
  </si>
  <si>
    <t>Дотации бюджетам городских поселений на выравнивание бюджетной обеспеченности</t>
  </si>
  <si>
    <t>000 2 02 02000 00 0000 151</t>
  </si>
  <si>
    <t>Субсидии бюджетам бюджетной системы  Российской Федерации (межбюджетные субсидии)</t>
  </si>
  <si>
    <t>Доходы бюджета - Всего</t>
  </si>
  <si>
    <t>000 2 02 02999 13 0000 151</t>
  </si>
  <si>
    <t>Прочие суубсидии бюджетам городских поселений</t>
  </si>
  <si>
    <t>на 2017 год</t>
  </si>
  <si>
    <t>000 2 02 04000 00 0000 151</t>
  </si>
  <si>
    <t>Иные межбюджетные трансферты</t>
  </si>
  <si>
    <t>000 2 02 04999 13 0000 151</t>
  </si>
  <si>
    <t>Прочие межбюджетные трансферты, передаваемые бюджетам городских поселений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</si>
  <si>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</si>
  <si>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</si>
  <si>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000 2 02 03015 13 0000 151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</si>
  <si>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</si>
  <si>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</si>
  <si>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</si>
  <si>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 xml:space="preserve">  №  48 от 22.12.2016 года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</si>
</sst>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10419]###\ ###\ ###\ ###\ ##0.00"/>
  </numFmts>
  <fonts count="2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0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0" borderId="0">
      <alignment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188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8" fillId="24" borderId="11" xfId="33" applyNumberFormat="1" applyFont="1" applyFill="1" applyBorder="1" applyAlignment="1">
      <alignment horizontal="left" vertical="center" wrapText="1" readingOrder="1"/>
      <protection/>
    </xf>
    <xf numFmtId="193" fontId="5" fillId="24" borderId="11" xfId="33" applyNumberFormat="1" applyFont="1" applyFill="1" applyBorder="1" applyAlignment="1">
      <alignment horizontal="right" vertical="center" wrapText="1" readingOrder="1"/>
      <protection/>
    </xf>
    <xf numFmtId="0" fontId="10" fillId="0" borderId="11" xfId="33" applyNumberFormat="1" applyFont="1" applyFill="1" applyBorder="1" applyAlignment="1">
      <alignment horizontal="left" vertical="center" wrapText="1" readingOrder="1"/>
      <protection/>
    </xf>
    <xf numFmtId="0" fontId="10" fillId="0" borderId="11" xfId="33" applyNumberFormat="1" applyFont="1" applyFill="1" applyBorder="1" applyAlignment="1">
      <alignment horizontal="center" vertical="center" wrapText="1" readingOrder="1"/>
      <protection/>
    </xf>
    <xf numFmtId="193" fontId="5" fillId="0" borderId="11" xfId="33" applyNumberFormat="1" applyFont="1" applyFill="1" applyBorder="1" applyAlignment="1">
      <alignment horizontal="right" vertical="center" wrapText="1" readingOrder="1"/>
      <protection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0" fontId="5" fillId="24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center" vertical="center" wrapText="1" readingOrder="1"/>
      <protection/>
    </xf>
    <xf numFmtId="0" fontId="10" fillId="24" borderId="11" xfId="33" applyNumberFormat="1" applyFont="1" applyFill="1" applyBorder="1" applyAlignment="1">
      <alignment horizontal="left" vertical="center" wrapText="1" readingOrder="1"/>
      <protection/>
    </xf>
    <xf numFmtId="0" fontId="10" fillId="24" borderId="11" xfId="33" applyNumberFormat="1" applyFont="1" applyFill="1" applyBorder="1" applyAlignment="1">
      <alignment horizontal="center" vertical="center" wrapText="1" readingOrder="1"/>
      <protection/>
    </xf>
    <xf numFmtId="0" fontId="11" fillId="24" borderId="11" xfId="33" applyNumberFormat="1" applyFont="1" applyFill="1" applyBorder="1" applyAlignment="1">
      <alignment horizontal="center" vertical="center" wrapText="1" readingOrder="1"/>
      <protection/>
    </xf>
    <xf numFmtId="193" fontId="6" fillId="0" borderId="11" xfId="33" applyNumberFormat="1" applyFont="1" applyFill="1" applyBorder="1" applyAlignment="1">
      <alignment horizontal="right" vertical="center" wrapText="1" readingOrder="1"/>
      <protection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center" vertical="center" wrapText="1" readingOrder="1"/>
      <protection/>
    </xf>
    <xf numFmtId="193" fontId="5" fillId="0" borderId="11" xfId="33" applyNumberFormat="1" applyFont="1" applyFill="1" applyBorder="1" applyAlignment="1">
      <alignment horizontal="right" vertical="center" wrapText="1" readingOrder="1"/>
      <protection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0" fontId="2" fillId="0" borderId="0" xfId="0" applyFont="1" applyAlignment="1">
      <alignment horizontal="center"/>
    </xf>
    <xf numFmtId="188" fontId="3" fillId="0" borderId="12" xfId="0" applyNumberFormat="1" applyFont="1" applyBorder="1" applyAlignment="1">
      <alignment horizontal="center" vertical="center" wrapText="1"/>
    </xf>
    <xf numFmtId="188" fontId="3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27.421875" style="0" customWidth="1"/>
    <col min="2" max="2" width="57.57421875" style="0" customWidth="1"/>
    <col min="3" max="3" width="18.28125" style="0" customWidth="1"/>
    <col min="4" max="4" width="10.421875" style="0" customWidth="1"/>
  </cols>
  <sheetData>
    <row r="1" ht="14.25" customHeight="1">
      <c r="C1" s="2" t="s">
        <v>8</v>
      </c>
    </row>
    <row r="2" ht="10.5" customHeight="1">
      <c r="C2" s="1" t="s">
        <v>7</v>
      </c>
    </row>
    <row r="3" ht="12.75">
      <c r="C3" s="1" t="s">
        <v>10</v>
      </c>
    </row>
    <row r="4" ht="12.75">
      <c r="C4" s="1" t="s">
        <v>76</v>
      </c>
    </row>
    <row r="5" spans="1:3" ht="15.75">
      <c r="A5" s="23" t="s">
        <v>5</v>
      </c>
      <c r="B5" s="23"/>
      <c r="C5" s="23"/>
    </row>
    <row r="6" spans="1:3" ht="15.75">
      <c r="A6" s="23" t="s">
        <v>11</v>
      </c>
      <c r="B6" s="23"/>
      <c r="C6" s="23"/>
    </row>
    <row r="7" spans="1:3" ht="15.75">
      <c r="A7" s="23" t="s">
        <v>65</v>
      </c>
      <c r="B7" s="23"/>
      <c r="C7" s="23"/>
    </row>
    <row r="8" spans="1:3" ht="30.75" customHeight="1">
      <c r="A8" s="24" t="s">
        <v>0</v>
      </c>
      <c r="B8" s="26" t="s">
        <v>6</v>
      </c>
      <c r="C8" s="24" t="s">
        <v>9</v>
      </c>
    </row>
    <row r="9" spans="1:3" ht="15.75" customHeight="1">
      <c r="A9" s="25"/>
      <c r="B9" s="26"/>
      <c r="C9" s="25"/>
    </row>
    <row r="10" spans="1:3" ht="12.75">
      <c r="A10" s="4">
        <v>1</v>
      </c>
      <c r="B10" s="4">
        <v>2</v>
      </c>
      <c r="C10" s="4">
        <v>3</v>
      </c>
    </row>
    <row r="11" spans="1:3" ht="34.5" customHeight="1">
      <c r="A11" s="6"/>
      <c r="B11" s="17" t="s">
        <v>14</v>
      </c>
      <c r="C11" s="7">
        <f>C12+C23</f>
        <v>83032.5</v>
      </c>
    </row>
    <row r="12" spans="1:3" ht="15" customHeight="1">
      <c r="A12" s="6"/>
      <c r="B12" s="17" t="s">
        <v>15</v>
      </c>
      <c r="C12" s="7">
        <f>C13+C15+C17+C19+C21</f>
        <v>61382.5</v>
      </c>
    </row>
    <row r="13" spans="1:3" ht="27" customHeight="1">
      <c r="A13" s="8" t="s">
        <v>16</v>
      </c>
      <c r="B13" s="9" t="s">
        <v>3</v>
      </c>
      <c r="C13" s="10">
        <f>C14</f>
        <v>24637</v>
      </c>
    </row>
    <row r="14" spans="1:3" ht="63.75" customHeight="1">
      <c r="A14" s="11" t="s">
        <v>17</v>
      </c>
      <c r="B14" s="11" t="s">
        <v>18</v>
      </c>
      <c r="C14" s="10">
        <v>24637</v>
      </c>
    </row>
    <row r="15" spans="1:3" ht="39.75" customHeight="1">
      <c r="A15" s="8" t="s">
        <v>19</v>
      </c>
      <c r="B15" s="9" t="s">
        <v>20</v>
      </c>
      <c r="C15" s="10">
        <f>C16</f>
        <v>4735.5</v>
      </c>
    </row>
    <row r="16" spans="1:3" ht="63" customHeight="1">
      <c r="A16" s="11" t="s">
        <v>21</v>
      </c>
      <c r="B16" s="11" t="s">
        <v>22</v>
      </c>
      <c r="C16" s="10">
        <v>4735.5</v>
      </c>
    </row>
    <row r="17" spans="1:3" ht="18.75" customHeight="1">
      <c r="A17" s="8" t="s">
        <v>23</v>
      </c>
      <c r="B17" s="9" t="s">
        <v>1</v>
      </c>
      <c r="C17" s="10">
        <f>C18</f>
        <v>1</v>
      </c>
    </row>
    <row r="18" spans="1:3" ht="18.75" customHeight="1">
      <c r="A18" s="11" t="s">
        <v>24</v>
      </c>
      <c r="B18" s="11" t="s">
        <v>1</v>
      </c>
      <c r="C18" s="10">
        <v>1</v>
      </c>
    </row>
    <row r="19" spans="1:3" ht="18.75" customHeight="1">
      <c r="A19" s="8" t="s">
        <v>25</v>
      </c>
      <c r="B19" s="9" t="s">
        <v>12</v>
      </c>
      <c r="C19" s="10">
        <f>C20</f>
        <v>3859</v>
      </c>
    </row>
    <row r="20" spans="1:4" ht="42" customHeight="1">
      <c r="A20" s="11" t="s">
        <v>26</v>
      </c>
      <c r="B20" s="11" t="s">
        <v>27</v>
      </c>
      <c r="C20" s="10">
        <v>3859</v>
      </c>
      <c r="D20" s="3"/>
    </row>
    <row r="21" spans="1:3" ht="21" customHeight="1">
      <c r="A21" s="8" t="s">
        <v>28</v>
      </c>
      <c r="B21" s="9" t="s">
        <v>13</v>
      </c>
      <c r="C21" s="10">
        <f>C22</f>
        <v>28150</v>
      </c>
    </row>
    <row r="22" spans="1:3" ht="30" customHeight="1">
      <c r="A22" s="11" t="s">
        <v>29</v>
      </c>
      <c r="B22" s="11" t="s">
        <v>30</v>
      </c>
      <c r="C22" s="10">
        <v>28150</v>
      </c>
    </row>
    <row r="23" spans="1:3" s="5" customFormat="1" ht="20.25" customHeight="1">
      <c r="A23" s="12"/>
      <c r="B23" s="17" t="s">
        <v>31</v>
      </c>
      <c r="C23" s="7">
        <f>C24+C28+C32++C34</f>
        <v>21650</v>
      </c>
    </row>
    <row r="24" spans="1:3" ht="78" customHeight="1">
      <c r="A24" s="8" t="s">
        <v>32</v>
      </c>
      <c r="B24" s="9" t="s">
        <v>4</v>
      </c>
      <c r="C24" s="10">
        <f>C25+C27+C26</f>
        <v>6500</v>
      </c>
    </row>
    <row r="25" spans="1:3" ht="63.75">
      <c r="A25" s="11" t="s">
        <v>33</v>
      </c>
      <c r="B25" s="11" t="s">
        <v>34</v>
      </c>
      <c r="C25" s="10">
        <v>2500</v>
      </c>
    </row>
    <row r="26" spans="1:3" ht="51">
      <c r="A26" s="11" t="s">
        <v>35</v>
      </c>
      <c r="B26" s="11" t="s">
        <v>36</v>
      </c>
      <c r="C26" s="10">
        <v>2000</v>
      </c>
    </row>
    <row r="27" spans="1:3" ht="69" customHeight="1">
      <c r="A27" s="11" t="s">
        <v>37</v>
      </c>
      <c r="B27" s="11" t="s">
        <v>38</v>
      </c>
      <c r="C27" s="10">
        <v>2000</v>
      </c>
    </row>
    <row r="28" spans="1:3" ht="39" customHeight="1">
      <c r="A28" s="8" t="s">
        <v>39</v>
      </c>
      <c r="B28" s="9" t="s">
        <v>40</v>
      </c>
      <c r="C28" s="10">
        <f>C29+C30</f>
        <v>15000</v>
      </c>
    </row>
    <row r="29" spans="1:3" ht="76.5">
      <c r="A29" s="11" t="s">
        <v>41</v>
      </c>
      <c r="B29" s="11" t="s">
        <v>42</v>
      </c>
      <c r="C29" s="10">
        <v>5000</v>
      </c>
    </row>
    <row r="30" spans="1:3" ht="25.5">
      <c r="A30" s="13" t="s">
        <v>43</v>
      </c>
      <c r="B30" s="14" t="s">
        <v>44</v>
      </c>
      <c r="C30" s="10">
        <f>C31</f>
        <v>10000</v>
      </c>
    </row>
    <row r="31" spans="1:3" ht="38.25">
      <c r="A31" s="11" t="s">
        <v>45</v>
      </c>
      <c r="B31" s="11" t="s">
        <v>46</v>
      </c>
      <c r="C31" s="10">
        <v>10000</v>
      </c>
    </row>
    <row r="32" spans="1:3" ht="31.5">
      <c r="A32" s="8" t="s">
        <v>47</v>
      </c>
      <c r="B32" s="9" t="s">
        <v>48</v>
      </c>
      <c r="C32" s="10">
        <f>C33</f>
        <v>50</v>
      </c>
    </row>
    <row r="33" spans="1:3" ht="38.25">
      <c r="A33" s="11" t="s">
        <v>49</v>
      </c>
      <c r="B33" s="11" t="s">
        <v>50</v>
      </c>
      <c r="C33" s="10">
        <v>50</v>
      </c>
    </row>
    <row r="34" spans="1:3" ht="31.5">
      <c r="A34" s="8" t="s">
        <v>51</v>
      </c>
      <c r="B34" s="9" t="s">
        <v>52</v>
      </c>
      <c r="C34" s="10">
        <f>C35</f>
        <v>100</v>
      </c>
    </row>
    <row r="35" spans="1:3" ht="12.75">
      <c r="A35" s="11" t="s">
        <v>53</v>
      </c>
      <c r="B35" s="11" t="s">
        <v>54</v>
      </c>
      <c r="C35" s="10">
        <v>100</v>
      </c>
    </row>
    <row r="36" spans="1:3" ht="31.5">
      <c r="A36" s="15" t="s">
        <v>55</v>
      </c>
      <c r="B36" s="16" t="s">
        <v>2</v>
      </c>
      <c r="C36" s="7">
        <f>C37+C39+C41+C44</f>
        <v>116967.09999999999</v>
      </c>
    </row>
    <row r="37" spans="1:3" ht="47.25">
      <c r="A37" s="8" t="s">
        <v>56</v>
      </c>
      <c r="B37" s="9" t="s">
        <v>57</v>
      </c>
      <c r="C37" s="10">
        <f>C38</f>
        <v>24242.2</v>
      </c>
    </row>
    <row r="38" spans="1:3" ht="25.5">
      <c r="A38" s="11" t="s">
        <v>58</v>
      </c>
      <c r="B38" s="11" t="s">
        <v>59</v>
      </c>
      <c r="C38" s="10">
        <v>24242.2</v>
      </c>
    </row>
    <row r="39" spans="1:3" ht="25.5">
      <c r="A39" s="13" t="s">
        <v>60</v>
      </c>
      <c r="B39" s="14" t="s">
        <v>61</v>
      </c>
      <c r="C39" s="18">
        <f>C40</f>
        <v>90704.3</v>
      </c>
    </row>
    <row r="40" spans="1:3" ht="12.75">
      <c r="A40" s="11" t="s">
        <v>63</v>
      </c>
      <c r="B40" s="11" t="s">
        <v>64</v>
      </c>
      <c r="C40" s="10">
        <v>90704.3</v>
      </c>
    </row>
    <row r="41" spans="1:3" ht="25.5">
      <c r="A41" s="19" t="s">
        <v>70</v>
      </c>
      <c r="B41" s="20" t="s">
        <v>71</v>
      </c>
      <c r="C41" s="21">
        <f>C42+C43</f>
        <v>1690.7</v>
      </c>
    </row>
    <row r="42" spans="1:3" ht="38.25">
      <c r="A42" s="22" t="s">
        <v>72</v>
      </c>
      <c r="B42" s="22" t="s">
        <v>73</v>
      </c>
      <c r="C42" s="21">
        <v>1092.2</v>
      </c>
    </row>
    <row r="43" spans="1:3" ht="25.5">
      <c r="A43" s="22" t="s">
        <v>74</v>
      </c>
      <c r="B43" s="22" t="s">
        <v>75</v>
      </c>
      <c r="C43" s="21">
        <v>598.5</v>
      </c>
    </row>
    <row r="44" spans="1:3" ht="12.75">
      <c r="A44" s="13" t="s">
        <v>66</v>
      </c>
      <c r="B44" s="13" t="s">
        <v>67</v>
      </c>
      <c r="C44" s="18">
        <f>C45</f>
        <v>329.9</v>
      </c>
    </row>
    <row r="45" spans="1:3" ht="25.5">
      <c r="A45" s="11" t="s">
        <v>68</v>
      </c>
      <c r="B45" s="11" t="s">
        <v>69</v>
      </c>
      <c r="C45" s="10">
        <v>329.9</v>
      </c>
    </row>
    <row r="46" spans="1:3" ht="20.25">
      <c r="A46" s="12"/>
      <c r="B46" s="6" t="s">
        <v>62</v>
      </c>
      <c r="C46" s="7">
        <f>C11+C36</f>
        <v>199999.59999999998</v>
      </c>
    </row>
  </sheetData>
  <sheetProtection/>
  <mergeCells count="6">
    <mergeCell ref="A5:C5"/>
    <mergeCell ref="A6:C6"/>
    <mergeCell ref="A7:C7"/>
    <mergeCell ref="A8:A9"/>
    <mergeCell ref="B8:B9"/>
    <mergeCell ref="C8:C9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2015-12-25T07:50:36Z</cp:lastPrinted>
  <dcterms:created xsi:type="dcterms:W3CDTF">1996-10-08T23:32:33Z</dcterms:created>
  <dcterms:modified xsi:type="dcterms:W3CDTF">2016-12-31T06:26:46Z</dcterms:modified>
  <cp:category/>
  <cp:version/>
  <cp:contentType/>
  <cp:contentStatus/>
</cp:coreProperties>
</file>