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'Лист3'!$A$1:$S$35</definedName>
  </definedNames>
  <calcPr fullCalcOnLoad="1"/>
</workbook>
</file>

<file path=xl/sharedStrings.xml><?xml version="1.0" encoding="utf-8"?>
<sst xmlns="http://schemas.openxmlformats.org/spreadsheetml/2006/main" count="54" uniqueCount="39">
  <si>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</si>
  <si>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</si>
  <si>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</si>
  <si>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</si>
  <si>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</si>
  <si>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</si>
  <si>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</si>
  <si>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</si>
  <si>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</si>
  <si>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</si>
  <si>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</si>
  <si>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</si>
  <si>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</si>
  <si>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</si>
  <si>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</si>
  <si>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</si>
  <si>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</si>
  <si>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</si>
  <si>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</si>
  <si>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</si>
  <si>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1 шт.</t>
  </si>
  <si>
    <t xml:space="preserve">Ленинградской области                     </t>
  </si>
  <si>
    <t xml:space="preserve">                                    В.Н. Кузьмин</t>
  </si>
  <si>
    <t xml:space="preserve">Руководитель финансового органа    </t>
  </si>
  <si>
    <t xml:space="preserve">                                      Л.Б.Ключникова</t>
  </si>
  <si>
    <t>Исполнитель                    Аргунова О.А.           8-81371-44185</t>
  </si>
  <si>
    <t>Ремонт колодца в д. Куровицы</t>
  </si>
  <si>
    <t>Ремонт колодца в д. Большево</t>
  </si>
  <si>
    <t>Подготовка площадки для установки детского игрового оборудования, приобретение   и установка детских  игровых форм в д. Новосиверская</t>
  </si>
  <si>
    <t>Приобретение и установка детских игровых форм  в д. Старосиверская</t>
  </si>
  <si>
    <t>Ремонтные электромонтажные работы сети наружного освещения дома № 17 по ул. Институтской д. Белогорка</t>
  </si>
  <si>
    <t>ИТОГО</t>
  </si>
  <si>
    <t>6 шт.</t>
  </si>
  <si>
    <t>614 0503 8167088 244 226 (областной бюджет) 614 0503 8141567 244 226 (местный бюджет)</t>
  </si>
  <si>
    <t>614 0503 8167088 244 310 (областной бюджет) 614 0503 8141567 244 310 (местный бюджет)</t>
  </si>
  <si>
    <t>01 октября 2015 года</t>
  </si>
  <si>
    <t>Очистка и оборудование противопожарного водоема  в д. Маргусы</t>
  </si>
  <si>
    <t>2шт</t>
  </si>
  <si>
    <t xml:space="preserve"> об использовании субсидии, предоставленной из областного бюджета Ленинградской области бюджету муниципального образования "Сиверское городское поселение Гатчинского муниципального района Ленинградской области"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4 квартал  2015 года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</si>
</sst>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H9" sqref="H9:J15"/>
    </sheetView>
  </sheetViews>
  <sheetFormatPr defaultColWidth="9.140625" defaultRowHeight="12.75"/>
  <cols>
    <col min="1" max="1" width="30.28125" style="0" customWidth="1"/>
    <col min="2" max="2" width="33.140625" style="0" customWidth="1"/>
    <col min="3" max="3" width="10.00390625" style="0" customWidth="1"/>
    <col min="4" max="4" width="7.28125" style="0" customWidth="1"/>
    <col min="5" max="5" width="10.28125" style="0" customWidth="1"/>
    <col min="6" max="6" width="9.8515625" style="0" customWidth="1"/>
    <col min="7" max="7" width="9.57421875" style="0" customWidth="1"/>
    <col min="8" max="8" width="9.421875" style="0" bestFit="1" customWidth="1"/>
    <col min="9" max="11" width="9.7109375" style="0" customWidth="1"/>
  </cols>
  <sheetData>
    <row r="1" spans="1:11" ht="12.7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.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7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16" t="s">
        <v>1</v>
      </c>
      <c r="B6" s="16" t="s">
        <v>16</v>
      </c>
      <c r="C6" s="16" t="s">
        <v>17</v>
      </c>
      <c r="D6" s="16" t="s">
        <v>19</v>
      </c>
      <c r="E6" s="24" t="s">
        <v>0</v>
      </c>
      <c r="F6" s="25"/>
      <c r="G6" s="25"/>
      <c r="H6" s="24" t="s">
        <v>12</v>
      </c>
      <c r="I6" s="25"/>
      <c r="J6" s="25"/>
      <c r="K6" s="21" t="s">
        <v>18</v>
      </c>
    </row>
    <row r="7" spans="1:11" s="2" customFormat="1" ht="50.25" customHeight="1">
      <c r="A7" s="17"/>
      <c r="B7" s="19"/>
      <c r="C7" s="17"/>
      <c r="D7" s="17"/>
      <c r="E7" s="25"/>
      <c r="F7" s="25"/>
      <c r="G7" s="25"/>
      <c r="H7" s="25"/>
      <c r="I7" s="25"/>
      <c r="J7" s="25"/>
      <c r="K7" s="22"/>
    </row>
    <row r="8" spans="1:11" s="2" customFormat="1" ht="77.25" customHeight="1">
      <c r="A8" s="18"/>
      <c r="B8" s="20"/>
      <c r="C8" s="17"/>
      <c r="D8" s="17"/>
      <c r="E8" s="6" t="s">
        <v>13</v>
      </c>
      <c r="F8" s="6" t="s">
        <v>14</v>
      </c>
      <c r="G8" s="6" t="s">
        <v>15</v>
      </c>
      <c r="H8" s="6" t="s">
        <v>13</v>
      </c>
      <c r="I8" s="6" t="s">
        <v>14</v>
      </c>
      <c r="J8" s="6" t="s">
        <v>15</v>
      </c>
      <c r="K8" s="23"/>
    </row>
    <row r="9" spans="1:11" ht="37.5" customHeight="1">
      <c r="A9" s="7" t="s">
        <v>26</v>
      </c>
      <c r="B9" s="7" t="s">
        <v>33</v>
      </c>
      <c r="C9" s="8" t="s">
        <v>20</v>
      </c>
      <c r="D9" s="8">
        <v>0</v>
      </c>
      <c r="E9" s="9">
        <f aca="true" t="shared" si="0" ref="E9:E14">F9+G9</f>
        <v>82933</v>
      </c>
      <c r="F9" s="9">
        <v>75394</v>
      </c>
      <c r="G9" s="9">
        <v>7539</v>
      </c>
      <c r="H9" s="9">
        <f aca="true" t="shared" si="1" ref="H9:H14">I9+J9</f>
        <v>82933</v>
      </c>
      <c r="I9" s="9">
        <v>75394</v>
      </c>
      <c r="J9" s="9">
        <v>7539</v>
      </c>
      <c r="K9" s="9">
        <f aca="true" t="shared" si="2" ref="K9:K14">F9-I9</f>
        <v>0</v>
      </c>
    </row>
    <row r="10" spans="1:11" ht="41.25" customHeight="1">
      <c r="A10" s="7" t="s">
        <v>27</v>
      </c>
      <c r="B10" s="7" t="s">
        <v>33</v>
      </c>
      <c r="C10" s="8" t="s">
        <v>20</v>
      </c>
      <c r="D10" s="8">
        <v>0</v>
      </c>
      <c r="E10" s="9">
        <f t="shared" si="0"/>
        <v>74000</v>
      </c>
      <c r="F10" s="9">
        <v>68000</v>
      </c>
      <c r="G10" s="9">
        <v>6000</v>
      </c>
      <c r="H10" s="9">
        <f t="shared" si="1"/>
        <v>74000</v>
      </c>
      <c r="I10" s="9">
        <v>68000</v>
      </c>
      <c r="J10" s="9">
        <v>6000</v>
      </c>
      <c r="K10" s="9">
        <f t="shared" si="2"/>
        <v>0</v>
      </c>
    </row>
    <row r="11" spans="1:11" ht="60.75" customHeight="1">
      <c r="A11" s="7" t="s">
        <v>28</v>
      </c>
      <c r="B11" s="7" t="s">
        <v>34</v>
      </c>
      <c r="C11" s="8" t="s">
        <v>20</v>
      </c>
      <c r="D11" s="8">
        <v>0</v>
      </c>
      <c r="E11" s="9">
        <f t="shared" si="0"/>
        <v>71024.4</v>
      </c>
      <c r="F11" s="9">
        <v>63516</v>
      </c>
      <c r="G11" s="9">
        <v>7508.4</v>
      </c>
      <c r="H11" s="9">
        <f t="shared" si="1"/>
        <v>71024.4</v>
      </c>
      <c r="I11" s="9">
        <v>63516</v>
      </c>
      <c r="J11" s="9">
        <v>7508.4</v>
      </c>
      <c r="K11" s="9">
        <f t="shared" si="2"/>
        <v>0</v>
      </c>
    </row>
    <row r="12" spans="1:11" ht="43.5" customHeight="1">
      <c r="A12" s="7" t="s">
        <v>29</v>
      </c>
      <c r="B12" s="7" t="s">
        <v>34</v>
      </c>
      <c r="C12" s="8" t="s">
        <v>20</v>
      </c>
      <c r="D12" s="8">
        <v>0</v>
      </c>
      <c r="E12" s="9">
        <f t="shared" si="0"/>
        <v>67953.6</v>
      </c>
      <c r="F12" s="9">
        <v>61158</v>
      </c>
      <c r="G12" s="9">
        <v>6795.6</v>
      </c>
      <c r="H12" s="9">
        <f t="shared" si="1"/>
        <v>67953.6</v>
      </c>
      <c r="I12" s="9">
        <v>61158</v>
      </c>
      <c r="J12" s="9">
        <v>6795.6</v>
      </c>
      <c r="K12" s="9">
        <f t="shared" si="2"/>
        <v>0</v>
      </c>
    </row>
    <row r="13" spans="1:11" ht="39" customHeight="1">
      <c r="A13" s="10" t="s">
        <v>36</v>
      </c>
      <c r="B13" s="7" t="s">
        <v>33</v>
      </c>
      <c r="C13" s="8" t="s">
        <v>20</v>
      </c>
      <c r="D13" s="8" t="s">
        <v>20</v>
      </c>
      <c r="E13" s="9">
        <f t="shared" si="0"/>
        <v>82769</v>
      </c>
      <c r="F13" s="9">
        <v>74492</v>
      </c>
      <c r="G13" s="9">
        <v>8277</v>
      </c>
      <c r="H13" s="9">
        <f t="shared" si="1"/>
        <v>82769</v>
      </c>
      <c r="I13" s="9">
        <v>74492</v>
      </c>
      <c r="J13" s="9">
        <v>8277</v>
      </c>
      <c r="K13" s="9">
        <f t="shared" si="2"/>
        <v>0</v>
      </c>
    </row>
    <row r="14" spans="1:11" ht="62.25" customHeight="1">
      <c r="A14" s="10" t="s">
        <v>30</v>
      </c>
      <c r="B14" s="7" t="s">
        <v>33</v>
      </c>
      <c r="C14" s="8" t="s">
        <v>20</v>
      </c>
      <c r="D14" s="8" t="s">
        <v>20</v>
      </c>
      <c r="E14" s="9">
        <f t="shared" si="0"/>
        <v>81776</v>
      </c>
      <c r="F14" s="9">
        <v>70870</v>
      </c>
      <c r="G14" s="9">
        <v>10906</v>
      </c>
      <c r="H14" s="9">
        <f t="shared" si="1"/>
        <v>81776</v>
      </c>
      <c r="I14" s="9">
        <v>70870</v>
      </c>
      <c r="J14" s="9">
        <v>10906</v>
      </c>
      <c r="K14" s="9">
        <f t="shared" si="2"/>
        <v>0</v>
      </c>
    </row>
    <row r="15" spans="1:11" ht="29.25" customHeight="1">
      <c r="A15" s="12" t="s">
        <v>31</v>
      </c>
      <c r="B15" s="12" t="s">
        <v>31</v>
      </c>
      <c r="C15" s="8" t="s">
        <v>32</v>
      </c>
      <c r="D15" s="8" t="s">
        <v>37</v>
      </c>
      <c r="E15" s="11">
        <f>SUM(E9:E14)</f>
        <v>460456</v>
      </c>
      <c r="F15" s="11">
        <f>SUM(F9:F14)</f>
        <v>413430</v>
      </c>
      <c r="G15" s="11">
        <f>SUM(G9:G14)</f>
        <v>47026</v>
      </c>
      <c r="H15" s="11">
        <f>SUM(H9:H14)</f>
        <v>460456</v>
      </c>
      <c r="I15" s="11">
        <f>SUM(I9:I14)</f>
        <v>413430</v>
      </c>
      <c r="J15" s="11">
        <f>SUM(J9:J14)</f>
        <v>47026</v>
      </c>
      <c r="K15" s="11">
        <f>SUM(K9:K14)</f>
        <v>0</v>
      </c>
    </row>
    <row r="16" spans="1:11" ht="12.75" customHeight="1">
      <c r="A16" s="5" t="s">
        <v>2</v>
      </c>
      <c r="B16" s="1"/>
      <c r="C16" s="1"/>
      <c r="D16" s="1"/>
      <c r="E16" s="1"/>
      <c r="F16" s="1"/>
      <c r="G16" s="26" t="s">
        <v>7</v>
      </c>
      <c r="H16" s="26"/>
      <c r="I16" s="26"/>
      <c r="J16" s="26"/>
      <c r="K16" s="3"/>
    </row>
    <row r="17" spans="1:11" ht="18.75" customHeight="1">
      <c r="A17" s="5" t="s">
        <v>21</v>
      </c>
      <c r="B17" s="4" t="s">
        <v>22</v>
      </c>
      <c r="C17" s="4"/>
      <c r="D17" s="1"/>
      <c r="E17" s="1"/>
      <c r="F17" s="1"/>
      <c r="G17" s="26"/>
      <c r="H17" s="26"/>
      <c r="I17" s="26"/>
      <c r="J17" s="26"/>
      <c r="K17" s="3"/>
    </row>
    <row r="18" spans="1:11" ht="12.75" customHeight="1">
      <c r="A18" s="1" t="s">
        <v>3</v>
      </c>
      <c r="B18" s="4"/>
      <c r="C18" s="4"/>
      <c r="D18" s="1"/>
      <c r="E18" s="1"/>
      <c r="F18" s="1"/>
      <c r="G18" s="26"/>
      <c r="H18" s="26"/>
      <c r="I18" s="26"/>
      <c r="J18" s="26"/>
      <c r="K18" s="3"/>
    </row>
    <row r="19" spans="1:11" ht="18" customHeight="1">
      <c r="A19" s="1" t="s">
        <v>23</v>
      </c>
      <c r="B19" s="1" t="s">
        <v>24</v>
      </c>
      <c r="C19" s="1"/>
      <c r="D19" s="1"/>
      <c r="E19" s="1"/>
      <c r="F19" s="1"/>
      <c r="G19" s="26"/>
      <c r="H19" s="26"/>
      <c r="I19" s="26"/>
      <c r="J19" s="26"/>
      <c r="K19" s="3"/>
    </row>
    <row r="20" spans="1:11" ht="12.75">
      <c r="A20" s="1" t="s">
        <v>4</v>
      </c>
      <c r="B20" s="1"/>
      <c r="C20" s="1"/>
      <c r="D20" s="1"/>
      <c r="E20" s="1"/>
      <c r="F20" s="1"/>
      <c r="G20" s="26" t="s">
        <v>10</v>
      </c>
      <c r="H20" s="26"/>
      <c r="I20" s="26" t="s">
        <v>11</v>
      </c>
      <c r="J20" s="26"/>
      <c r="K20" s="3"/>
    </row>
    <row r="21" spans="1:11" ht="12.75">
      <c r="A21" s="1" t="s">
        <v>25</v>
      </c>
      <c r="B21" s="1"/>
      <c r="C21" s="1"/>
      <c r="D21" s="1"/>
      <c r="E21" s="1"/>
      <c r="F21" s="1"/>
      <c r="G21" s="26" t="s">
        <v>8</v>
      </c>
      <c r="H21" s="26"/>
      <c r="I21" s="26" t="s">
        <v>9</v>
      </c>
      <c r="J21" s="26"/>
      <c r="K21" s="3"/>
    </row>
    <row r="22" spans="1:11" ht="12.75">
      <c r="A22" s="1" t="s">
        <v>5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>
      <c r="A23" s="1" t="s">
        <v>35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4">
    <mergeCell ref="G16:J19"/>
    <mergeCell ref="G21:H21"/>
    <mergeCell ref="I21:J21"/>
    <mergeCell ref="G20:H20"/>
    <mergeCell ref="I20:J20"/>
    <mergeCell ref="A1:K1"/>
    <mergeCell ref="A2:K4"/>
    <mergeCell ref="A6:A8"/>
    <mergeCell ref="B6:B8"/>
    <mergeCell ref="K6:K8"/>
    <mergeCell ref="C6:C8"/>
    <mergeCell ref="D6:D8"/>
    <mergeCell ref="E6:G7"/>
    <mergeCell ref="H6:J7"/>
  </mergeCells>
  <printOptions/>
  <pageMargins left="0.2755905511811024" right="0.2362204724409449" top="0.31496062992125984" bottom="0.11811023622047245" header="0.3149606299212598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2015-12-30T12:52:25Z</cp:lastPrinted>
  <dcterms:created xsi:type="dcterms:W3CDTF">1996-10-08T23:32:33Z</dcterms:created>
  <dcterms:modified xsi:type="dcterms:W3CDTF">2015-12-30T12:53:23Z</dcterms:modified>
  <cp:category/>
  <cp:version/>
  <cp:contentType/>
  <cp:contentStatus/>
</cp:coreProperties>
</file>